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ormu\OneDrive\Documents\formulasfx\FormulasExcel Blog\posts\10 formulas para principiantes\"/>
    </mc:Choice>
  </mc:AlternateContent>
  <xr:revisionPtr revIDLastSave="0" documentId="13_ncr:2001_{81AB9FAA-92F1-41CC-9BAA-A377C55E4D36}" xr6:coauthVersionLast="47" xr6:coauthVersionMax="47" xr10:uidLastSave="{00000000-0000-0000-0000-000000000000}"/>
  <bookViews>
    <workbookView xWindow="30" yWindow="30" windowWidth="20460" windowHeight="10890" xr2:uid="{B0F34E48-5936-4295-9AD5-1DB505FC97C3}"/>
  </bookViews>
  <sheets>
    <sheet name="SUMA" sheetId="1" r:id="rId1"/>
    <sheet name="PROMEDIO" sheetId="2" r:id="rId2"/>
    <sheet name="CONTAR" sheetId="3" r:id="rId3"/>
    <sheet name="SI" sheetId="4" r:id="rId4"/>
    <sheet name="BUSCARV" sheetId="5" r:id="rId5"/>
    <sheet name="CONCATENAR" sheetId="6" r:id="rId6"/>
    <sheet name="MAX-MIN" sheetId="7" r:id="rId7"/>
    <sheet name="CONTAR.SI" sheetId="8" r:id="rId8"/>
    <sheet name="SUMAR.SI" sheetId="9" r:id="rId9"/>
    <sheet name="HOY" sheetId="10" r:id="rId10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2" i="10"/>
  <c r="B12" i="8"/>
  <c r="B12" i="9"/>
  <c r="B12" i="7"/>
  <c r="B11" i="7"/>
  <c r="C3" i="6"/>
  <c r="C4" i="6"/>
  <c r="C5" i="6"/>
  <c r="C6" i="6"/>
  <c r="C7" i="6"/>
  <c r="C8" i="6"/>
  <c r="C9" i="6"/>
  <c r="C10" i="6"/>
  <c r="C11" i="6"/>
  <c r="C2" i="6"/>
  <c r="B5" i="5"/>
  <c r="B4" i="5"/>
  <c r="B3" i="5"/>
  <c r="B6" i="5"/>
  <c r="A3" i="4"/>
  <c r="B3" i="4" s="1"/>
  <c r="A4" i="4"/>
  <c r="B4" i="4" s="1"/>
  <c r="A5" i="4"/>
  <c r="B5" i="4" s="1"/>
  <c r="A6" i="4"/>
  <c r="B6" i="4" s="1"/>
  <c r="A7" i="4"/>
  <c r="B7" i="4" s="1"/>
  <c r="A8" i="4"/>
  <c r="B8" i="4" s="1"/>
  <c r="A9" i="4"/>
  <c r="B9" i="4" s="1"/>
  <c r="A10" i="4"/>
  <c r="B10" i="4" s="1"/>
  <c r="A2" i="4"/>
  <c r="B2" i="4" s="1"/>
  <c r="B12" i="3"/>
  <c r="B12" i="2"/>
  <c r="B2" i="5" l="1"/>
  <c r="B12" i="1"/>
</calcChain>
</file>

<file path=xl/sharedStrings.xml><?xml version="1.0" encoding="utf-8"?>
<sst xmlns="http://schemas.openxmlformats.org/spreadsheetml/2006/main" count="113" uniqueCount="87">
  <si>
    <t>Día</t>
  </si>
  <si>
    <t>Ventas</t>
  </si>
  <si>
    <t>Total</t>
  </si>
  <si>
    <t>http://formulasexcel.com</t>
  </si>
  <si>
    <t>Proveedor</t>
  </si>
  <si>
    <t>Precio</t>
  </si>
  <si>
    <t>Prov1</t>
  </si>
  <si>
    <t>Prov2</t>
  </si>
  <si>
    <t>Promedio</t>
  </si>
  <si>
    <t>Prov3</t>
  </si>
  <si>
    <t>Prov4</t>
  </si>
  <si>
    <t>Prov5</t>
  </si>
  <si>
    <t>Prov6</t>
  </si>
  <si>
    <t>Prov7</t>
  </si>
  <si>
    <t>Prov8</t>
  </si>
  <si>
    <t>Prov9</t>
  </si>
  <si>
    <t>Prov10</t>
  </si>
  <si>
    <t>Pedido</t>
  </si>
  <si>
    <t>Número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</si>
  <si>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</si>
  <si>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</si>
  <si>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</si>
  <si>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</si>
  <si>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</si>
  <si>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</si>
  <si>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</si>
  <si>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</si>
  <si>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</si>
  <si>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</si>
  <si>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Conteo</t>
  </si>
  <si>
    <t>Venta</t>
  </si>
  <si>
    <t>Clasificación</t>
  </si>
  <si>
    <t>Código</t>
  </si>
  <si>
    <t>P001</t>
  </si>
  <si>
    <t>P002</t>
  </si>
  <si>
    <t>Id</t>
  </si>
  <si>
    <t>P003</t>
  </si>
  <si>
    <t>P004</t>
  </si>
  <si>
    <t>P005</t>
  </si>
  <si>
    <t>P006</t>
  </si>
  <si>
    <t>P007</t>
  </si>
  <si>
    <t>P008</t>
  </si>
  <si>
    <t>P009</t>
  </si>
  <si>
    <t>P010</t>
  </si>
  <si>
    <t>Nombre</t>
  </si>
  <si>
    <t>Apellido</t>
  </si>
  <si>
    <t>Completo</t>
  </si>
  <si>
    <t>Juan</t>
  </si>
  <si>
    <t>Pérez</t>
  </si>
  <si>
    <t>María</t>
  </si>
  <si>
    <t>Gómez</t>
  </si>
  <si>
    <t>Carlos</t>
  </si>
  <si>
    <t>López</t>
  </si>
  <si>
    <t>Ana</t>
  </si>
  <si>
    <t>Martínez</t>
  </si>
  <si>
    <t>Luis</t>
  </si>
  <si>
    <t>Rodríguez</t>
  </si>
  <si>
    <t>Sofía</t>
  </si>
  <si>
    <t>Fernández</t>
  </si>
  <si>
    <t>Pedro</t>
  </si>
  <si>
    <t>Sánchez</t>
  </si>
  <si>
    <t>Laura</t>
  </si>
  <si>
    <t>Ramírez</t>
  </si>
  <si>
    <t>Diego</t>
  </si>
  <si>
    <t>Torres</t>
  </si>
  <si>
    <t>Elena</t>
  </si>
  <si>
    <t>Vargas</t>
  </si>
  <si>
    <t>Valor</t>
  </si>
  <si>
    <t>Día1</t>
  </si>
  <si>
    <t>Día2</t>
  </si>
  <si>
    <t>Máximo</t>
  </si>
  <si>
    <t>Día3</t>
  </si>
  <si>
    <t>Día4</t>
  </si>
  <si>
    <t>Día5</t>
  </si>
  <si>
    <t>Día6</t>
  </si>
  <si>
    <t>Día7</t>
  </si>
  <si>
    <t>Día8</t>
  </si>
  <si>
    <t>Día9</t>
  </si>
  <si>
    <t>Minimo</t>
  </si>
  <si>
    <t>Conteo &gt;500</t>
  </si>
  <si>
    <t>Producto</t>
  </si>
  <si>
    <t>A</t>
  </si>
  <si>
    <t>B</t>
  </si>
  <si>
    <t>Suma A</t>
  </si>
  <si>
    <t>C</t>
  </si>
  <si>
    <t>Fecha Vencimiento</t>
  </si>
  <si>
    <t>Días Restantes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</si>
</sst>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2" borderId="0" xfId="0" applyFont="1" applyFill="1"/>
    <xf numFmtId="4" fontId="1" fillId="2" borderId="0" xfId="0" applyNumberFormat="1" applyFont="1" applyFill="1"/>
    <xf numFmtId="0" fontId="1" fillId="3" borderId="0" xfId="0" applyFont="1" applyFill="1" applyAlignment="1">
      <alignment horizontal="center"/>
    </xf>
    <xf numFmtId="0" fontId="0" fillId="4" borderId="0" xfId="0" applyFill="1"/>
    <xf numFmtId="4" fontId="0" fillId="4" borderId="0" xfId="0" applyNumberFormat="1" applyFill="1"/>
    <xf numFmtId="0" fontId="0" fillId="4" borderId="1" xfId="0" applyFill="1" applyBorder="1"/>
    <xf numFmtId="4" fontId="0" fillId="4" borderId="1" xfId="0" applyNumberFormat="1" applyFill="1" applyBorder="1"/>
    <xf numFmtId="0" fontId="1" fillId="2" borderId="0" xfId="0" applyFont="1" applyFill="1" applyAlignment="1">
      <alignment horizontal="center"/>
    </xf>
    <xf numFmtId="0" fontId="3" fillId="0" borderId="0" xfId="1" applyFont="1"/>
    <xf numFmtId="2" fontId="1" fillId="2" borderId="0" xfId="0" applyNumberFormat="1" applyFont="1" applyFill="1"/>
    <xf numFmtId="2" fontId="1" fillId="3" borderId="0" xfId="0" applyNumberFormat="1" applyFont="1" applyFill="1" applyAlignment="1">
      <alignment horizontal="center"/>
    </xf>
    <xf numFmtId="14" fontId="0" fillId="5" borderId="0" xfId="0" applyNumberFormat="1" applyFill="1"/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ormulasexcel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formulasexcel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formulasexcel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formulasexcel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formulasexcel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formulasexcel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formulasexcel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formulasexcel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formulasexce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624E-2BE5-45A6-B6D2-C21EFC6C5822}">
  <dimension ref="A1:C12"/>
  <sheetViews>
    <sheetView tabSelected="1" workbookViewId="0">
      <selection activeCell="C9" sqref="C9"/>
    </sheetView>
  </sheetViews>
  <sheetFormatPr baseColWidth="10" defaultRowHeight="15" x14ac:dyDescent="0.25"/>
  <cols>
    <col min="1" max="1" width="8.28515625" customWidth="1"/>
    <col min="2" max="2" width="15.5703125" customWidth="1"/>
  </cols>
  <sheetData>
    <row r="1" spans="1:3" x14ac:dyDescent="0.25">
      <c r="A1" s="5" t="s">
        <v>0</v>
      </c>
      <c r="B1" s="5" t="s">
        <v>1</v>
      </c>
    </row>
    <row r="2" spans="1:3" x14ac:dyDescent="0.25">
      <c r="A2" s="6">
        <v>1</v>
      </c>
      <c r="B2" s="7">
        <v>382</v>
      </c>
    </row>
    <row r="3" spans="1:3" x14ac:dyDescent="0.25">
      <c r="A3" s="6">
        <v>2</v>
      </c>
      <c r="B3" s="7">
        <v>320</v>
      </c>
    </row>
    <row r="4" spans="1:3" x14ac:dyDescent="0.25">
      <c r="A4" s="6">
        <v>3</v>
      </c>
      <c r="B4" s="7">
        <v>362</v>
      </c>
    </row>
    <row r="5" spans="1:3" x14ac:dyDescent="0.25">
      <c r="A5" s="6">
        <v>4</v>
      </c>
      <c r="B5" s="7">
        <v>375</v>
      </c>
    </row>
    <row r="6" spans="1:3" x14ac:dyDescent="0.25">
      <c r="A6" s="6">
        <v>5</v>
      </c>
      <c r="B6" s="7">
        <v>498</v>
      </c>
      <c r="C6" s="11" t="s">
        <v>3</v>
      </c>
    </row>
    <row r="7" spans="1:3" x14ac:dyDescent="0.25">
      <c r="A7" s="6">
        <v>6</v>
      </c>
      <c r="B7" s="7">
        <v>480</v>
      </c>
    </row>
    <row r="8" spans="1:3" x14ac:dyDescent="0.25">
      <c r="A8" s="6">
        <v>7</v>
      </c>
      <c r="B8" s="7">
        <v>290</v>
      </c>
    </row>
    <row r="9" spans="1:3" x14ac:dyDescent="0.25">
      <c r="A9" s="6">
        <v>8</v>
      </c>
      <c r="B9" s="7">
        <v>168</v>
      </c>
    </row>
    <row r="10" spans="1:3" x14ac:dyDescent="0.25">
      <c r="A10" s="6">
        <v>9</v>
      </c>
      <c r="B10" s="7">
        <v>433</v>
      </c>
    </row>
    <row r="11" spans="1:3" ht="15.75" thickBot="1" x14ac:dyDescent="0.3">
      <c r="A11" s="8">
        <v>10</v>
      </c>
      <c r="B11" s="9">
        <v>197</v>
      </c>
    </row>
    <row r="12" spans="1:3" ht="15.75" thickTop="1" x14ac:dyDescent="0.25">
      <c r="A12" s="10" t="s">
        <v>2</v>
      </c>
      <c r="B12" s="4">
        <f>SUM(B2:B11)</f>
        <v>3505</v>
      </c>
    </row>
  </sheetData>
  <hyperlinks>
    <hyperlink ref="C6" r:id="rId1" xr:uid="{B30FE870-C2C4-4AD9-B383-D03CB8EFF75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8706B-0041-446D-B4EF-B5899AA622E4}">
  <dimension ref="A1:B11"/>
  <sheetViews>
    <sheetView workbookViewId="0">
      <selection activeCell="B1" sqref="B1"/>
    </sheetView>
  </sheetViews>
  <sheetFormatPr baseColWidth="10" defaultRowHeight="15" x14ac:dyDescent="0.25"/>
  <cols>
    <col min="1" max="1" width="18.28515625" bestFit="1" customWidth="1"/>
    <col min="2" max="2" width="14.5703125" bestFit="1" customWidth="1"/>
  </cols>
  <sheetData>
    <row r="1" spans="1:2" x14ac:dyDescent="0.25">
      <c r="A1" s="3" t="s">
        <v>85</v>
      </c>
      <c r="B1" s="3" t="s">
        <v>86</v>
      </c>
    </row>
    <row r="2" spans="1:2" x14ac:dyDescent="0.25">
      <c r="A2" s="14">
        <v>45931</v>
      </c>
      <c r="B2" s="15">
        <f ca="1">TODAY()-A2</f>
        <v>-12</v>
      </c>
    </row>
    <row r="3" spans="1:2" x14ac:dyDescent="0.25">
      <c r="A3" s="14">
        <v>45902</v>
      </c>
      <c r="B3" s="15">
        <f t="shared" ref="B3:B11" ca="1" si="0">TODAY()-A3</f>
        <v>17</v>
      </c>
    </row>
    <row r="4" spans="1:2" x14ac:dyDescent="0.25">
      <c r="A4" s="14">
        <v>45933</v>
      </c>
      <c r="B4" s="15">
        <f t="shared" ca="1" si="0"/>
        <v>-14</v>
      </c>
    </row>
    <row r="5" spans="1:2" x14ac:dyDescent="0.25">
      <c r="A5" s="14">
        <v>45934</v>
      </c>
      <c r="B5" s="15">
        <f t="shared" ca="1" si="0"/>
        <v>-15</v>
      </c>
    </row>
    <row r="6" spans="1:2" x14ac:dyDescent="0.25">
      <c r="A6" s="14">
        <v>45905</v>
      </c>
      <c r="B6" s="15">
        <f t="shared" ca="1" si="0"/>
        <v>14</v>
      </c>
    </row>
    <row r="7" spans="1:2" x14ac:dyDescent="0.25">
      <c r="A7" s="14">
        <v>45936</v>
      </c>
      <c r="B7" s="15">
        <f t="shared" ca="1" si="0"/>
        <v>-17</v>
      </c>
    </row>
    <row r="8" spans="1:2" x14ac:dyDescent="0.25">
      <c r="A8" s="14">
        <v>45937</v>
      </c>
      <c r="B8" s="15">
        <f t="shared" ca="1" si="0"/>
        <v>-18</v>
      </c>
    </row>
    <row r="9" spans="1:2" x14ac:dyDescent="0.25">
      <c r="A9" s="14">
        <v>45908</v>
      </c>
      <c r="B9" s="15">
        <f t="shared" ca="1" si="0"/>
        <v>11</v>
      </c>
    </row>
    <row r="10" spans="1:2" x14ac:dyDescent="0.25">
      <c r="A10" s="14">
        <v>45909</v>
      </c>
      <c r="B10" s="15">
        <f t="shared" ca="1" si="0"/>
        <v>10</v>
      </c>
    </row>
    <row r="11" spans="1:2" x14ac:dyDescent="0.25">
      <c r="A11" s="14">
        <v>45910</v>
      </c>
      <c r="B11" s="15">
        <f t="shared" ca="1" si="0"/>
        <v>9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DF5C8-12E7-43D1-875C-ED8F28C2C073}">
  <dimension ref="A1:C12"/>
  <sheetViews>
    <sheetView workbookViewId="0">
      <selection sqref="A1:B11"/>
    </sheetView>
  </sheetViews>
  <sheetFormatPr baseColWidth="10" defaultRowHeight="15" x14ac:dyDescent="0.25"/>
  <sheetData>
    <row r="1" spans="1:3" x14ac:dyDescent="0.25">
      <c r="A1" s="5" t="s">
        <v>4</v>
      </c>
      <c r="B1" s="5" t="s">
        <v>5</v>
      </c>
    </row>
    <row r="2" spans="1:3" x14ac:dyDescent="0.25">
      <c r="A2" s="6" t="s">
        <v>6</v>
      </c>
      <c r="B2" s="7">
        <v>115</v>
      </c>
    </row>
    <row r="3" spans="1:3" x14ac:dyDescent="0.25">
      <c r="A3" s="6" t="s">
        <v>7</v>
      </c>
      <c r="B3" s="7">
        <v>331</v>
      </c>
    </row>
    <row r="4" spans="1:3" x14ac:dyDescent="0.25">
      <c r="A4" s="6" t="s">
        <v>9</v>
      </c>
      <c r="B4" s="7">
        <v>624</v>
      </c>
    </row>
    <row r="5" spans="1:3" x14ac:dyDescent="0.25">
      <c r="A5" s="6" t="s">
        <v>10</v>
      </c>
      <c r="B5" s="7">
        <v>643</v>
      </c>
    </row>
    <row r="6" spans="1:3" x14ac:dyDescent="0.25">
      <c r="A6" s="6" t="s">
        <v>11</v>
      </c>
      <c r="B6" s="7">
        <v>182</v>
      </c>
      <c r="C6" s="11" t="s">
        <v>3</v>
      </c>
    </row>
    <row r="7" spans="1:3" x14ac:dyDescent="0.25">
      <c r="A7" s="6" t="s">
        <v>12</v>
      </c>
      <c r="B7" s="7">
        <v>690</v>
      </c>
    </row>
    <row r="8" spans="1:3" x14ac:dyDescent="0.25">
      <c r="A8" s="6" t="s">
        <v>13</v>
      </c>
      <c r="B8" s="7">
        <v>545</v>
      </c>
    </row>
    <row r="9" spans="1:3" x14ac:dyDescent="0.25">
      <c r="A9" s="6" t="s">
        <v>14</v>
      </c>
      <c r="B9" s="7">
        <v>266</v>
      </c>
    </row>
    <row r="10" spans="1:3" x14ac:dyDescent="0.25">
      <c r="A10" s="6" t="s">
        <v>15</v>
      </c>
      <c r="B10" s="7">
        <v>367</v>
      </c>
    </row>
    <row r="11" spans="1:3" x14ac:dyDescent="0.25">
      <c r="A11" s="6" t="s">
        <v>16</v>
      </c>
      <c r="B11" s="7">
        <v>659</v>
      </c>
    </row>
    <row r="12" spans="1:3" x14ac:dyDescent="0.25">
      <c r="A12" s="3" t="s">
        <v>8</v>
      </c>
      <c r="B12" s="4">
        <f>AVERAGE(B2:B11)</f>
        <v>442.2</v>
      </c>
    </row>
  </sheetData>
  <phoneticPr fontId="4" type="noConversion"/>
  <hyperlinks>
    <hyperlink ref="C6" r:id="rId1" xr:uid="{4C54D3BD-60CD-4E7D-B2A9-F521ACE5ADB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D7A3D-C7D8-4ADD-AD78-0A05072F57A8}">
  <dimension ref="A1:C12"/>
  <sheetViews>
    <sheetView workbookViewId="0">
      <selection activeCell="C6" sqref="C6"/>
    </sheetView>
  </sheetViews>
  <sheetFormatPr baseColWidth="10" defaultRowHeight="15" x14ac:dyDescent="0.25"/>
  <sheetData>
    <row r="1" spans="1:3" x14ac:dyDescent="0.25">
      <c r="A1" s="5" t="s">
        <v>17</v>
      </c>
      <c r="B1" s="5" t="s">
        <v>18</v>
      </c>
    </row>
    <row r="2" spans="1:3" x14ac:dyDescent="0.25">
      <c r="A2" s="6" t="s">
        <v>19</v>
      </c>
      <c r="B2" s="7">
        <v>1</v>
      </c>
    </row>
    <row r="3" spans="1:3" x14ac:dyDescent="0.25">
      <c r="A3" s="6" t="s">
        <v>20</v>
      </c>
      <c r="B3" s="7">
        <v>2</v>
      </c>
    </row>
    <row r="4" spans="1:3" x14ac:dyDescent="0.25">
      <c r="A4" s="6" t="s">
        <v>21</v>
      </c>
      <c r="B4" s="7">
        <v>3</v>
      </c>
    </row>
    <row r="5" spans="1:3" x14ac:dyDescent="0.25">
      <c r="A5" s="6" t="s">
        <v>22</v>
      </c>
      <c r="B5" s="7"/>
    </row>
    <row r="6" spans="1:3" x14ac:dyDescent="0.25">
      <c r="A6" s="6" t="s">
        <v>23</v>
      </c>
      <c r="B6" s="7">
        <v>5</v>
      </c>
      <c r="C6" s="11" t="s">
        <v>3</v>
      </c>
    </row>
    <row r="7" spans="1:3" x14ac:dyDescent="0.25">
      <c r="A7" s="6" t="s">
        <v>24</v>
      </c>
      <c r="B7" s="7">
        <v>6</v>
      </c>
    </row>
    <row r="8" spans="1:3" x14ac:dyDescent="0.25">
      <c r="A8" s="6" t="s">
        <v>25</v>
      </c>
      <c r="B8" s="7">
        <v>7</v>
      </c>
    </row>
    <row r="9" spans="1:3" x14ac:dyDescent="0.25">
      <c r="A9" s="6" t="s">
        <v>26</v>
      </c>
      <c r="B9" s="7"/>
    </row>
    <row r="10" spans="1:3" x14ac:dyDescent="0.25">
      <c r="A10" s="6" t="s">
        <v>27</v>
      </c>
      <c r="B10" s="7">
        <v>9</v>
      </c>
    </row>
    <row r="11" spans="1:3" x14ac:dyDescent="0.25">
      <c r="A11" s="6" t="s">
        <v>28</v>
      </c>
      <c r="B11" s="7">
        <v>10</v>
      </c>
    </row>
    <row r="12" spans="1:3" x14ac:dyDescent="0.25">
      <c r="A12" s="3" t="s">
        <v>29</v>
      </c>
      <c r="B12" s="4">
        <f>COUNT(B2:B11)</f>
        <v>8</v>
      </c>
    </row>
  </sheetData>
  <phoneticPr fontId="4" type="noConversion"/>
  <hyperlinks>
    <hyperlink ref="C6" r:id="rId1" xr:uid="{AA3BE481-C110-4FAE-B334-402F75229C2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5F1B2-C421-43F2-8414-CF85A60A9EE7}">
  <dimension ref="A1:C10"/>
  <sheetViews>
    <sheetView workbookViewId="0">
      <selection sqref="A1:B10"/>
    </sheetView>
  </sheetViews>
  <sheetFormatPr baseColWidth="10" defaultRowHeight="15" x14ac:dyDescent="0.25"/>
  <sheetData>
    <row r="1" spans="1:3" x14ac:dyDescent="0.25">
      <c r="A1" s="5" t="s">
        <v>30</v>
      </c>
      <c r="B1" s="5" t="s">
        <v>31</v>
      </c>
    </row>
    <row r="2" spans="1:3" x14ac:dyDescent="0.25">
      <c r="A2" s="6">
        <f ca="1">RANDBETWEEN(20,500)</f>
        <v>443</v>
      </c>
      <c r="B2" s="7" t="str">
        <f ca="1">IF(A2&gt;100, "Alto", "Bajo")</f>
        <v>Alto</v>
      </c>
    </row>
    <row r="3" spans="1:3" x14ac:dyDescent="0.25">
      <c r="A3" s="6">
        <f t="shared" ref="A3:A10" ca="1" si="0">RANDBETWEEN(20,500)</f>
        <v>133</v>
      </c>
      <c r="B3" s="7" t="str">
        <f t="shared" ref="B3:B10" ca="1" si="1">IF(A3&gt;100, "Alto", "Bajo")</f>
        <v>Alto</v>
      </c>
    </row>
    <row r="4" spans="1:3" x14ac:dyDescent="0.25">
      <c r="A4" s="6">
        <f t="shared" ca="1" si="0"/>
        <v>264</v>
      </c>
      <c r="B4" s="7" t="str">
        <f t="shared" ca="1" si="1"/>
        <v>Alto</v>
      </c>
    </row>
    <row r="5" spans="1:3" x14ac:dyDescent="0.25">
      <c r="A5" s="6">
        <f t="shared" ca="1" si="0"/>
        <v>169</v>
      </c>
      <c r="B5" s="7" t="str">
        <f t="shared" ca="1" si="1"/>
        <v>Alto</v>
      </c>
      <c r="C5" s="11" t="s">
        <v>3</v>
      </c>
    </row>
    <row r="6" spans="1:3" x14ac:dyDescent="0.25">
      <c r="A6" s="6">
        <f t="shared" ca="1" si="0"/>
        <v>339</v>
      </c>
      <c r="B6" s="7" t="str">
        <f t="shared" ca="1" si="1"/>
        <v>Alto</v>
      </c>
    </row>
    <row r="7" spans="1:3" x14ac:dyDescent="0.25">
      <c r="A7" s="6">
        <f t="shared" ca="1" si="0"/>
        <v>298</v>
      </c>
      <c r="B7" s="7" t="str">
        <f t="shared" ca="1" si="1"/>
        <v>Alto</v>
      </c>
    </row>
    <row r="8" spans="1:3" x14ac:dyDescent="0.25">
      <c r="A8" s="6">
        <f t="shared" ca="1" si="0"/>
        <v>174</v>
      </c>
      <c r="B8" s="7" t="str">
        <f t="shared" ca="1" si="1"/>
        <v>Alto</v>
      </c>
    </row>
    <row r="9" spans="1:3" x14ac:dyDescent="0.25">
      <c r="A9" s="6">
        <f t="shared" ca="1" si="0"/>
        <v>473</v>
      </c>
      <c r="B9" s="7" t="str">
        <f t="shared" ca="1" si="1"/>
        <v>Alto</v>
      </c>
    </row>
    <row r="10" spans="1:3" x14ac:dyDescent="0.25">
      <c r="A10" s="6">
        <f t="shared" ca="1" si="0"/>
        <v>76</v>
      </c>
      <c r="B10" s="7" t="str">
        <f t="shared" ca="1" si="1"/>
        <v>Bajo</v>
      </c>
    </row>
  </sheetData>
  <hyperlinks>
    <hyperlink ref="C5" r:id="rId1" xr:uid="{5788C352-9B3A-4CDA-B2CF-BB8D9833ED8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FFD64-8BED-4842-84FA-185E59B6F981}">
  <dimension ref="A1:G11"/>
  <sheetViews>
    <sheetView workbookViewId="0">
      <selection activeCell="B4" sqref="B4"/>
    </sheetView>
  </sheetViews>
  <sheetFormatPr baseColWidth="10" defaultRowHeight="15" x14ac:dyDescent="0.25"/>
  <sheetData>
    <row r="1" spans="1:7" x14ac:dyDescent="0.25">
      <c r="A1" s="5" t="s">
        <v>32</v>
      </c>
      <c r="B1" s="5" t="s">
        <v>5</v>
      </c>
      <c r="F1" s="1" t="s">
        <v>35</v>
      </c>
      <c r="G1" s="1" t="s">
        <v>5</v>
      </c>
    </row>
    <row r="2" spans="1:7" x14ac:dyDescent="0.25">
      <c r="A2" s="6" t="s">
        <v>43</v>
      </c>
      <c r="B2" s="7">
        <f>VLOOKUP(A2,$F$2:$G$11,2,FALSE)</f>
        <v>126</v>
      </c>
      <c r="F2" t="s">
        <v>33</v>
      </c>
      <c r="G2" s="2">
        <v>58</v>
      </c>
    </row>
    <row r="3" spans="1:7" x14ac:dyDescent="0.25">
      <c r="A3" s="6" t="s">
        <v>38</v>
      </c>
      <c r="B3" s="7">
        <f>VLOOKUP(A3,$F$2:$G$11,2,FALSE)</f>
        <v>172</v>
      </c>
      <c r="F3" t="s">
        <v>34</v>
      </c>
      <c r="G3" s="2">
        <v>124</v>
      </c>
    </row>
    <row r="4" spans="1:7" x14ac:dyDescent="0.25">
      <c r="A4" s="6" t="s">
        <v>37</v>
      </c>
      <c r="B4" s="7">
        <f>VLOOKUP(A4,$F$2:$G$11,2,FALSE)</f>
        <v>125</v>
      </c>
      <c r="C4" s="11" t="s">
        <v>3</v>
      </c>
      <c r="F4" t="s">
        <v>36</v>
      </c>
      <c r="G4" s="2">
        <v>97</v>
      </c>
    </row>
    <row r="5" spans="1:7" x14ac:dyDescent="0.25">
      <c r="A5" s="6" t="s">
        <v>33</v>
      </c>
      <c r="B5" s="7">
        <f>VLOOKUP(A5,$F$2:$G$11,2,FALSE)</f>
        <v>58</v>
      </c>
      <c r="F5" t="s">
        <v>37</v>
      </c>
      <c r="G5" s="2">
        <v>125</v>
      </c>
    </row>
    <row r="6" spans="1:7" x14ac:dyDescent="0.25">
      <c r="A6" s="6" t="s">
        <v>42</v>
      </c>
      <c r="B6" s="7">
        <f>VLOOKUP(A6,$F$2:$G$11,2,FALSE)</f>
        <v>56</v>
      </c>
      <c r="F6" t="s">
        <v>38</v>
      </c>
      <c r="G6" s="2">
        <v>172</v>
      </c>
    </row>
    <row r="7" spans="1:7" x14ac:dyDescent="0.25">
      <c r="F7" t="s">
        <v>39</v>
      </c>
      <c r="G7" s="2">
        <v>185</v>
      </c>
    </row>
    <row r="8" spans="1:7" x14ac:dyDescent="0.25">
      <c r="F8" t="s">
        <v>40</v>
      </c>
      <c r="G8" s="2">
        <v>161</v>
      </c>
    </row>
    <row r="9" spans="1:7" x14ac:dyDescent="0.25">
      <c r="F9" t="s">
        <v>41</v>
      </c>
      <c r="G9" s="2">
        <v>45</v>
      </c>
    </row>
    <row r="10" spans="1:7" x14ac:dyDescent="0.25">
      <c r="F10" t="s">
        <v>42</v>
      </c>
      <c r="G10" s="2">
        <v>56</v>
      </c>
    </row>
    <row r="11" spans="1:7" x14ac:dyDescent="0.25">
      <c r="F11" t="s">
        <v>43</v>
      </c>
      <c r="G11" s="2">
        <v>126</v>
      </c>
    </row>
  </sheetData>
  <phoneticPr fontId="4" type="noConversion"/>
  <hyperlinks>
    <hyperlink ref="C4" r:id="rId1" xr:uid="{498550A4-E20A-4C98-96F5-67C669CC173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6E6F-B731-427E-A431-64A99CD6EDE2}">
  <dimension ref="A1:D11"/>
  <sheetViews>
    <sheetView workbookViewId="0">
      <selection activeCell="C9" sqref="C9"/>
    </sheetView>
  </sheetViews>
  <sheetFormatPr baseColWidth="10" defaultRowHeight="15" x14ac:dyDescent="0.25"/>
  <cols>
    <col min="3" max="3" width="15" bestFit="1" customWidth="1"/>
  </cols>
  <sheetData>
    <row r="1" spans="1:4" x14ac:dyDescent="0.25">
      <c r="A1" s="5" t="s">
        <v>44</v>
      </c>
      <c r="B1" s="5" t="s">
        <v>45</v>
      </c>
      <c r="C1" s="5" t="s">
        <v>46</v>
      </c>
    </row>
    <row r="2" spans="1:4" x14ac:dyDescent="0.25">
      <c r="A2" s="6" t="s">
        <v>47</v>
      </c>
      <c r="B2" s="7" t="s">
        <v>48</v>
      </c>
      <c r="C2" s="6" t="str">
        <f>CONCATENATE(A2," ",B2)</f>
        <v>Juan Pérez</v>
      </c>
    </row>
    <row r="3" spans="1:4" x14ac:dyDescent="0.25">
      <c r="A3" s="6" t="s">
        <v>49</v>
      </c>
      <c r="B3" s="7" t="s">
        <v>50</v>
      </c>
      <c r="C3" s="6" t="str">
        <f t="shared" ref="C3:C11" si="0">CONCATENATE(A3," ",B3)</f>
        <v>María Gómez</v>
      </c>
    </row>
    <row r="4" spans="1:4" x14ac:dyDescent="0.25">
      <c r="A4" s="6" t="s">
        <v>51</v>
      </c>
      <c r="B4" s="7" t="s">
        <v>52</v>
      </c>
      <c r="C4" s="6" t="str">
        <f t="shared" si="0"/>
        <v>Carlos López</v>
      </c>
    </row>
    <row r="5" spans="1:4" x14ac:dyDescent="0.25">
      <c r="A5" s="6" t="s">
        <v>53</v>
      </c>
      <c r="B5" s="7" t="s">
        <v>54</v>
      </c>
      <c r="C5" s="6" t="str">
        <f t="shared" si="0"/>
        <v>Ana Martínez</v>
      </c>
    </row>
    <row r="6" spans="1:4" x14ac:dyDescent="0.25">
      <c r="A6" s="6" t="s">
        <v>55</v>
      </c>
      <c r="B6" s="7" t="s">
        <v>56</v>
      </c>
      <c r="C6" s="6" t="str">
        <f t="shared" si="0"/>
        <v>Luis Rodríguez</v>
      </c>
      <c r="D6" s="11" t="s">
        <v>3</v>
      </c>
    </row>
    <row r="7" spans="1:4" x14ac:dyDescent="0.25">
      <c r="A7" s="6" t="s">
        <v>57</v>
      </c>
      <c r="B7" s="7" t="s">
        <v>58</v>
      </c>
      <c r="C7" s="6" t="str">
        <f t="shared" si="0"/>
        <v>Sofía Fernández</v>
      </c>
    </row>
    <row r="8" spans="1:4" x14ac:dyDescent="0.25">
      <c r="A8" s="6" t="s">
        <v>59</v>
      </c>
      <c r="B8" s="7" t="s">
        <v>60</v>
      </c>
      <c r="C8" s="6" t="str">
        <f t="shared" si="0"/>
        <v>Pedro Sánchez</v>
      </c>
    </row>
    <row r="9" spans="1:4" x14ac:dyDescent="0.25">
      <c r="A9" s="6" t="s">
        <v>61</v>
      </c>
      <c r="B9" s="7" t="s">
        <v>62</v>
      </c>
      <c r="C9" s="6" t="str">
        <f t="shared" si="0"/>
        <v>Laura Ramírez</v>
      </c>
    </row>
    <row r="10" spans="1:4" x14ac:dyDescent="0.25">
      <c r="A10" s="6" t="s">
        <v>63</v>
      </c>
      <c r="B10" s="7" t="s">
        <v>64</v>
      </c>
      <c r="C10" s="6" t="str">
        <f t="shared" si="0"/>
        <v>Diego Torres</v>
      </c>
    </row>
    <row r="11" spans="1:4" x14ac:dyDescent="0.25">
      <c r="A11" s="6" t="s">
        <v>65</v>
      </c>
      <c r="B11" s="7" t="s">
        <v>66</v>
      </c>
      <c r="C11" s="6" t="str">
        <f t="shared" si="0"/>
        <v>Elena Vargas</v>
      </c>
    </row>
  </sheetData>
  <hyperlinks>
    <hyperlink ref="D6" r:id="rId1" xr:uid="{4B90E0F3-B891-4E59-BB00-12F4EA96B06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AB01A-618A-49B5-BA39-529233255D21}">
  <dimension ref="A1:C12"/>
  <sheetViews>
    <sheetView workbookViewId="0">
      <selection activeCell="B12" sqref="B12"/>
    </sheetView>
  </sheetViews>
  <sheetFormatPr baseColWidth="10" defaultRowHeight="15" x14ac:dyDescent="0.25"/>
  <sheetData>
    <row r="1" spans="1:3" x14ac:dyDescent="0.25">
      <c r="A1" s="5" t="s">
        <v>30</v>
      </c>
      <c r="B1" s="5" t="s">
        <v>67</v>
      </c>
    </row>
    <row r="2" spans="1:3" x14ac:dyDescent="0.25">
      <c r="A2" s="6" t="s">
        <v>68</v>
      </c>
      <c r="B2" s="7">
        <v>175</v>
      </c>
    </row>
    <row r="3" spans="1:3" x14ac:dyDescent="0.25">
      <c r="A3" s="6" t="s">
        <v>69</v>
      </c>
      <c r="B3" s="7">
        <v>93</v>
      </c>
    </row>
    <row r="4" spans="1:3" x14ac:dyDescent="0.25">
      <c r="A4" s="6" t="s">
        <v>71</v>
      </c>
      <c r="B4" s="7">
        <v>208</v>
      </c>
    </row>
    <row r="5" spans="1:3" x14ac:dyDescent="0.25">
      <c r="A5" s="6" t="s">
        <v>72</v>
      </c>
      <c r="B5" s="7">
        <v>235</v>
      </c>
    </row>
    <row r="6" spans="1:3" x14ac:dyDescent="0.25">
      <c r="A6" s="6" t="s">
        <v>73</v>
      </c>
      <c r="B6" s="7">
        <v>172</v>
      </c>
      <c r="C6" s="11" t="s">
        <v>3</v>
      </c>
    </row>
    <row r="7" spans="1:3" x14ac:dyDescent="0.25">
      <c r="A7" s="6" t="s">
        <v>74</v>
      </c>
      <c r="B7" s="7">
        <v>403</v>
      </c>
    </row>
    <row r="8" spans="1:3" x14ac:dyDescent="0.25">
      <c r="A8" s="6" t="s">
        <v>75</v>
      </c>
      <c r="B8" s="7">
        <v>377</v>
      </c>
    </row>
    <row r="9" spans="1:3" x14ac:dyDescent="0.25">
      <c r="A9" s="6" t="s">
        <v>76</v>
      </c>
      <c r="B9" s="7">
        <v>454</v>
      </c>
    </row>
    <row r="10" spans="1:3" x14ac:dyDescent="0.25">
      <c r="A10" s="6" t="s">
        <v>77</v>
      </c>
      <c r="B10" s="7">
        <v>156</v>
      </c>
    </row>
    <row r="11" spans="1:3" x14ac:dyDescent="0.25">
      <c r="A11" s="3" t="s">
        <v>70</v>
      </c>
      <c r="B11" s="12">
        <f>MAX(B2:B10)</f>
        <v>454</v>
      </c>
    </row>
    <row r="12" spans="1:3" x14ac:dyDescent="0.25">
      <c r="A12" s="3" t="s">
        <v>78</v>
      </c>
      <c r="B12" s="12">
        <f>MIN(B2:B10)</f>
        <v>93</v>
      </c>
    </row>
  </sheetData>
  <phoneticPr fontId="4" type="noConversion"/>
  <hyperlinks>
    <hyperlink ref="C6" r:id="rId1" xr:uid="{F1DCC924-71CC-48E6-B31C-05C172C2B04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E3899-B4F5-4CCA-996B-0EFCC9595454}">
  <dimension ref="A1:C12"/>
  <sheetViews>
    <sheetView workbookViewId="0">
      <selection activeCell="B13" sqref="B13"/>
    </sheetView>
  </sheetViews>
  <sheetFormatPr baseColWidth="10" defaultRowHeight="15" x14ac:dyDescent="0.25"/>
  <cols>
    <col min="1" max="1" width="12.140625" bestFit="1" customWidth="1"/>
  </cols>
  <sheetData>
    <row r="1" spans="1:3" x14ac:dyDescent="0.25">
      <c r="A1" s="5" t="s">
        <v>0</v>
      </c>
      <c r="B1" s="5" t="s">
        <v>30</v>
      </c>
    </row>
    <row r="2" spans="1:3" x14ac:dyDescent="0.25">
      <c r="A2" s="6">
        <v>1</v>
      </c>
      <c r="B2" s="7">
        <v>398</v>
      </c>
    </row>
    <row r="3" spans="1:3" x14ac:dyDescent="0.25">
      <c r="A3" s="6">
        <v>2</v>
      </c>
      <c r="B3" s="7">
        <v>656</v>
      </c>
    </row>
    <row r="4" spans="1:3" x14ac:dyDescent="0.25">
      <c r="A4" s="6">
        <v>3</v>
      </c>
      <c r="B4" s="7">
        <v>1015</v>
      </c>
    </row>
    <row r="5" spans="1:3" x14ac:dyDescent="0.25">
      <c r="A5" s="6">
        <v>4</v>
      </c>
      <c r="B5" s="7">
        <v>336</v>
      </c>
    </row>
    <row r="6" spans="1:3" x14ac:dyDescent="0.25">
      <c r="A6" s="6">
        <v>5</v>
      </c>
      <c r="B6" s="7">
        <v>1672</v>
      </c>
      <c r="C6" s="11" t="s">
        <v>3</v>
      </c>
    </row>
    <row r="7" spans="1:3" x14ac:dyDescent="0.25">
      <c r="A7" s="6">
        <v>6</v>
      </c>
      <c r="B7" s="7">
        <v>492</v>
      </c>
    </row>
    <row r="8" spans="1:3" x14ac:dyDescent="0.25">
      <c r="A8" s="6">
        <v>7</v>
      </c>
      <c r="B8" s="7">
        <v>1063</v>
      </c>
    </row>
    <row r="9" spans="1:3" x14ac:dyDescent="0.25">
      <c r="A9" s="6">
        <v>8</v>
      </c>
      <c r="B9" s="7">
        <v>375</v>
      </c>
    </row>
    <row r="10" spans="1:3" x14ac:dyDescent="0.25">
      <c r="A10" s="6">
        <v>9</v>
      </c>
      <c r="B10" s="7">
        <v>1296</v>
      </c>
    </row>
    <row r="11" spans="1:3" x14ac:dyDescent="0.25">
      <c r="A11" s="6">
        <v>10</v>
      </c>
      <c r="B11" s="7">
        <v>727</v>
      </c>
    </row>
    <row r="12" spans="1:3" x14ac:dyDescent="0.25">
      <c r="A12" s="5" t="s">
        <v>79</v>
      </c>
      <c r="B12" s="5">
        <f>COUNTIF(B2:B11,"&gt;500")</f>
        <v>6</v>
      </c>
    </row>
  </sheetData>
  <hyperlinks>
    <hyperlink ref="C6" r:id="rId1" xr:uid="{D023005E-70AD-487C-9C20-85FCBE509FC5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F654D-00F3-4E6F-8F66-F0E7C381369A}">
  <dimension ref="A1:C12"/>
  <sheetViews>
    <sheetView workbookViewId="0">
      <selection activeCell="B13" sqref="B13"/>
    </sheetView>
  </sheetViews>
  <sheetFormatPr baseColWidth="10" defaultRowHeight="15" x14ac:dyDescent="0.25"/>
  <sheetData>
    <row r="1" spans="1:3" x14ac:dyDescent="0.25">
      <c r="A1" s="5" t="s">
        <v>80</v>
      </c>
      <c r="B1" s="5" t="s">
        <v>30</v>
      </c>
    </row>
    <row r="2" spans="1:3" x14ac:dyDescent="0.25">
      <c r="A2" s="6" t="s">
        <v>81</v>
      </c>
      <c r="B2" s="7">
        <v>670</v>
      </c>
    </row>
    <row r="3" spans="1:3" x14ac:dyDescent="0.25">
      <c r="A3" s="6" t="s">
        <v>82</v>
      </c>
      <c r="B3" s="7">
        <v>210</v>
      </c>
    </row>
    <row r="4" spans="1:3" x14ac:dyDescent="0.25">
      <c r="A4" s="6" t="s">
        <v>84</v>
      </c>
      <c r="B4" s="7">
        <v>140</v>
      </c>
    </row>
    <row r="5" spans="1:3" x14ac:dyDescent="0.25">
      <c r="A5" s="6" t="s">
        <v>81</v>
      </c>
      <c r="B5" s="7">
        <v>525</v>
      </c>
    </row>
    <row r="6" spans="1:3" x14ac:dyDescent="0.25">
      <c r="A6" s="6" t="s">
        <v>82</v>
      </c>
      <c r="B6" s="7">
        <v>634</v>
      </c>
      <c r="C6" s="11" t="s">
        <v>3</v>
      </c>
    </row>
    <row r="7" spans="1:3" x14ac:dyDescent="0.25">
      <c r="A7" s="6" t="s">
        <v>84</v>
      </c>
      <c r="B7" s="7">
        <v>519</v>
      </c>
    </row>
    <row r="8" spans="1:3" x14ac:dyDescent="0.25">
      <c r="A8" s="6" t="s">
        <v>81</v>
      </c>
      <c r="B8" s="7">
        <v>646</v>
      </c>
    </row>
    <row r="9" spans="1:3" x14ac:dyDescent="0.25">
      <c r="A9" s="6" t="s">
        <v>82</v>
      </c>
      <c r="B9" s="7">
        <v>234</v>
      </c>
    </row>
    <row r="10" spans="1:3" x14ac:dyDescent="0.25">
      <c r="A10" s="6" t="s">
        <v>84</v>
      </c>
      <c r="B10" s="7">
        <v>305</v>
      </c>
    </row>
    <row r="11" spans="1:3" x14ac:dyDescent="0.25">
      <c r="A11" s="6" t="s">
        <v>81</v>
      </c>
      <c r="B11" s="7">
        <v>170</v>
      </c>
    </row>
    <row r="12" spans="1:3" x14ac:dyDescent="0.25">
      <c r="A12" s="5" t="s">
        <v>83</v>
      </c>
      <c r="B12" s="13">
        <f>SUMIF(A2:A11,"A",B2:B11)</f>
        <v>2011</v>
      </c>
    </row>
  </sheetData>
  <hyperlinks>
    <hyperlink ref="C6" r:id="rId1" xr:uid="{5C0B6C11-1C50-4385-BCA6-26CD7ADFBDE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SUMA</vt:lpstr>
      <vt:lpstr>PROMEDIO</vt:lpstr>
      <vt:lpstr>CONTAR</vt:lpstr>
      <vt:lpstr>SI</vt:lpstr>
      <vt:lpstr>BUSCARV</vt:lpstr>
      <vt:lpstr>CONCATENAR</vt:lpstr>
      <vt:lpstr>MAX-MIN</vt:lpstr>
      <vt:lpstr>CONTAR.SI</vt:lpstr>
      <vt:lpstr>SUMAR.SI</vt:lpstr>
      <vt:lpstr>HOY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Nolberto lopez</dc:creator>
  <cp:lastModifiedBy>Nolberto lopez</cp:lastModifiedBy>
  <dcterms:created xsi:type="dcterms:W3CDTF">2025-09-19T14:59:21Z</dcterms:created>
  <dcterms:modified xsi:type="dcterms:W3CDTF">2025-09-19T17:46:02Z</dcterms:modified>
</cp:coreProperties>
</file>