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minimized="1" xWindow="240" yWindow="105" windowWidth="14805" windowHeight="8010"/>
  </bookViews>
  <sheets>
    <sheet name="Hoja1" sheetId="1" r:id="rId1"/>
  </sheets>
  <definedNames>
    <definedName name="Abril">Hoja1!$F$8:$F$15</definedName>
    <definedName name="Agosto">Hoja1!$J$8:$J$15</definedName>
    <definedName name="Culiacan">Hoja1!$C$9:$N$9</definedName>
    <definedName name="Diciembre">Hoja1!$N$8:$N$15</definedName>
    <definedName name="Distrito_Federal">Hoja1!$C$15:$N$15</definedName>
    <definedName name="Enero">Hoja1!$C$8:$C$15</definedName>
    <definedName name="Febrero">Hoja1!$D$8:$D$15</definedName>
    <definedName name="Guadalajara">Hoja1!$C$14:$N$14</definedName>
    <definedName name="Hermosillo">Hoja1!$C$11:$N$11</definedName>
    <definedName name="Julio">Hoja1!$I$8:$I$15</definedName>
    <definedName name="Junio">Hoja1!$H$8:$H$15</definedName>
    <definedName name="Los_Mochis">Hoja1!$C$10:$N$10</definedName>
    <definedName name="Marzo">Hoja1!$E$8:$E$15</definedName>
    <definedName name="Mayo">Hoja1!$G$8:$G$15</definedName>
    <definedName name="Mazatlan">Hoja1!$C$8:$N$8</definedName>
    <definedName name="Monterrey">Hoja1!$C$13:$N$13</definedName>
    <definedName name="Noviembre">Hoja1!$M$8:$M$15</definedName>
    <definedName name="Octubre">Hoja1!$L$8:$L$15</definedName>
    <definedName name="Septiembre">Hoja1!$K$8:$K$15</definedName>
    <definedName name="Tijuana">Hoja1!$C$12:$N$12</definedName>
  </definedNames>
  <calcPr calcId="152511"/>
</workbook>
</file>

<file path=xl/calcChain.xml><?xml version="1.0" encoding="utf-8"?>
<calcChain xmlns="http://schemas.openxmlformats.org/spreadsheetml/2006/main">
  <c r="E4" i="1" l="1"/>
  <c r="I4" i="1"/>
</calcChain>
</file>

<file path=xl/sharedStrings.xml><?xml version="1.0" encoding="utf-8"?>
<sst xmlns="http://schemas.openxmlformats.org/spreadsheetml/2006/main" count="33" uniqueCount="26">
  <si>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</si>
  <si>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</si>
  <si>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</si>
  <si>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</si>
  <si>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</si>
  <si>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</si>
  <si>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</si>
  <si>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</si>
  <si>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</si>
  <si>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</si>
  <si>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</si>
  <si>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</si>
  <si>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Culiacan</t>
  </si>
  <si>
    <t>Mazatlan</t>
  </si>
  <si>
    <t>Los Mochis</t>
  </si>
  <si>
    <t>Hermosillo</t>
  </si>
  <si>
    <t>Tijuana</t>
  </si>
  <si>
    <t>Monterrey</t>
  </si>
  <si>
    <t>Guadalajara</t>
  </si>
  <si>
    <t>Distrito Federal</t>
  </si>
  <si>
    <t>Sucursal</t>
  </si>
  <si>
    <t>Mes</t>
  </si>
  <si>
    <t>Ventas</t>
  </si>
  <si>
    <t>Opcion 1</t>
  </si>
  <si>
    <t>Opcion 2</t>
  </si>
  <si>
    <t>www.formulasexcel.com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</si>
</sst>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3" borderId="0" xfId="0" applyFill="1"/>
    <xf numFmtId="0" fontId="0" fillId="4" borderId="0" xfId="0" applyFill="1"/>
    <xf numFmtId="4" fontId="0" fillId="0" borderId="1" xfId="0" applyNumberFormat="1" applyBorder="1"/>
    <xf numFmtId="4" fontId="0" fillId="0" borderId="6" xfId="0" applyNumberFormat="1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0" xfId="0" applyAlignment="1">
      <alignment horizontal="center"/>
    </xf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ormulasexce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5"/>
  <sheetViews>
    <sheetView tabSelected="1" workbookViewId="0">
      <selection activeCell="I5" sqref="I5"/>
    </sheetView>
  </sheetViews>
  <sheetFormatPr baseColWidth="10" defaultColWidth="9.140625" defaultRowHeight="15" x14ac:dyDescent="0.25"/>
  <cols>
    <col min="2" max="2" width="14.7109375" bestFit="1" customWidth="1"/>
    <col min="3" max="10" width="10.140625" bestFit="1" customWidth="1"/>
    <col min="11" max="11" width="11.5703125" bestFit="1" customWidth="1"/>
    <col min="12" max="12" width="10.140625" bestFit="1" customWidth="1"/>
    <col min="13" max="13" width="11.140625" bestFit="1" customWidth="1"/>
    <col min="14" max="14" width="10.28515625" bestFit="1" customWidth="1"/>
  </cols>
  <sheetData>
    <row r="2" spans="2:14" x14ac:dyDescent="0.25">
      <c r="C2" s="12" t="s">
        <v>23</v>
      </c>
      <c r="D2" s="12"/>
      <c r="E2" s="12"/>
      <c r="G2" s="12" t="s">
        <v>24</v>
      </c>
      <c r="H2" s="12"/>
      <c r="I2" s="12"/>
    </row>
    <row r="3" spans="2:14" x14ac:dyDescent="0.25">
      <c r="C3" s="6" t="s">
        <v>20</v>
      </c>
      <c r="D3" s="6" t="s">
        <v>21</v>
      </c>
      <c r="E3" s="6" t="s">
        <v>22</v>
      </c>
      <c r="G3" s="6" t="s">
        <v>20</v>
      </c>
      <c r="H3" s="6" t="s">
        <v>21</v>
      </c>
      <c r="I3" s="6" t="s">
        <v>22</v>
      </c>
    </row>
    <row r="4" spans="2:14" x14ac:dyDescent="0.25">
      <c r="C4" s="7" t="s">
        <v>16</v>
      </c>
      <c r="D4" s="7" t="s">
        <v>2</v>
      </c>
      <c r="E4" s="7">
        <f>Tijuana Marzo</f>
        <v>52560</v>
      </c>
      <c r="G4" s="7" t="s">
        <v>13</v>
      </c>
      <c r="H4" s="7" t="s">
        <v>4</v>
      </c>
      <c r="I4" s="7">
        <f ca="1">INDIRECT(G4) INDIRECT(H4)</f>
        <v>153876</v>
      </c>
    </row>
    <row r="5" spans="2:14" x14ac:dyDescent="0.25">
      <c r="F5" s="13" t="s">
        <v>25</v>
      </c>
    </row>
    <row r="6" spans="2:14" ht="15.75" thickBot="1" x14ac:dyDescent="0.3"/>
    <row r="7" spans="2:14" x14ac:dyDescent="0.25">
      <c r="B7" s="1"/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3" t="s">
        <v>11</v>
      </c>
    </row>
    <row r="8" spans="2:14" x14ac:dyDescent="0.25">
      <c r="B8" s="4" t="s">
        <v>13</v>
      </c>
      <c r="C8" s="8">
        <v>166090</v>
      </c>
      <c r="D8" s="8">
        <v>78674</v>
      </c>
      <c r="E8" s="8">
        <v>186933</v>
      </c>
      <c r="F8" s="8">
        <v>179770</v>
      </c>
      <c r="G8" s="8">
        <v>153876</v>
      </c>
      <c r="H8" s="8">
        <v>141401</v>
      </c>
      <c r="I8" s="8">
        <v>176968</v>
      </c>
      <c r="J8" s="8">
        <v>49892</v>
      </c>
      <c r="K8" s="8">
        <v>129282</v>
      </c>
      <c r="L8" s="8">
        <v>188965</v>
      </c>
      <c r="M8" s="8">
        <v>66652</v>
      </c>
      <c r="N8" s="9">
        <v>242010</v>
      </c>
    </row>
    <row r="9" spans="2:14" x14ac:dyDescent="0.25">
      <c r="B9" s="4" t="s">
        <v>12</v>
      </c>
      <c r="C9" s="8">
        <v>111167</v>
      </c>
      <c r="D9" s="8">
        <v>161918</v>
      </c>
      <c r="E9" s="8">
        <v>58401</v>
      </c>
      <c r="F9" s="8">
        <v>215612</v>
      </c>
      <c r="G9" s="8">
        <v>128740</v>
      </c>
      <c r="H9" s="8">
        <v>104707</v>
      </c>
      <c r="I9" s="8">
        <v>41934</v>
      </c>
      <c r="J9" s="8">
        <v>72034</v>
      </c>
      <c r="K9" s="8">
        <v>231962</v>
      </c>
      <c r="L9" s="8">
        <v>117148</v>
      </c>
      <c r="M9" s="8">
        <v>222375</v>
      </c>
      <c r="N9" s="9">
        <v>129436</v>
      </c>
    </row>
    <row r="10" spans="2:14" x14ac:dyDescent="0.25">
      <c r="B10" s="4" t="s">
        <v>14</v>
      </c>
      <c r="C10" s="8">
        <v>114192</v>
      </c>
      <c r="D10" s="8">
        <v>99361</v>
      </c>
      <c r="E10" s="8">
        <v>39975</v>
      </c>
      <c r="F10" s="8">
        <v>243865</v>
      </c>
      <c r="G10" s="8">
        <v>153434</v>
      </c>
      <c r="H10" s="8">
        <v>110768</v>
      </c>
      <c r="I10" s="8">
        <v>231700</v>
      </c>
      <c r="J10" s="8">
        <v>49830</v>
      </c>
      <c r="K10" s="8">
        <v>129576</v>
      </c>
      <c r="L10" s="8">
        <v>76331</v>
      </c>
      <c r="M10" s="8">
        <v>156976</v>
      </c>
      <c r="N10" s="9">
        <v>145522</v>
      </c>
    </row>
    <row r="11" spans="2:14" x14ac:dyDescent="0.25">
      <c r="B11" s="4" t="s">
        <v>15</v>
      </c>
      <c r="C11" s="8">
        <v>244442</v>
      </c>
      <c r="D11" s="8">
        <v>59892</v>
      </c>
      <c r="E11" s="8">
        <v>208859</v>
      </c>
      <c r="F11" s="8">
        <v>170023</v>
      </c>
      <c r="G11" s="8">
        <v>31028</v>
      </c>
      <c r="H11" s="8">
        <v>220058</v>
      </c>
      <c r="I11" s="8">
        <v>58356</v>
      </c>
      <c r="J11" s="8">
        <v>152180</v>
      </c>
      <c r="K11" s="8">
        <v>115504</v>
      </c>
      <c r="L11" s="8">
        <v>80270</v>
      </c>
      <c r="M11" s="8">
        <v>170044</v>
      </c>
      <c r="N11" s="9">
        <v>147225</v>
      </c>
    </row>
    <row r="12" spans="2:14" x14ac:dyDescent="0.25">
      <c r="B12" s="4" t="s">
        <v>16</v>
      </c>
      <c r="C12" s="8">
        <v>90994</v>
      </c>
      <c r="D12" s="8">
        <v>133852</v>
      </c>
      <c r="E12" s="8">
        <v>52560</v>
      </c>
      <c r="F12" s="8">
        <v>112451</v>
      </c>
      <c r="G12" s="8">
        <v>223949</v>
      </c>
      <c r="H12" s="8">
        <v>192455</v>
      </c>
      <c r="I12" s="8">
        <v>247585</v>
      </c>
      <c r="J12" s="8">
        <v>217312</v>
      </c>
      <c r="K12" s="8">
        <v>115853</v>
      </c>
      <c r="L12" s="8">
        <v>112477</v>
      </c>
      <c r="M12" s="8">
        <v>231998</v>
      </c>
      <c r="N12" s="9">
        <v>74314</v>
      </c>
    </row>
    <row r="13" spans="2:14" x14ac:dyDescent="0.25">
      <c r="B13" s="4" t="s">
        <v>17</v>
      </c>
      <c r="C13" s="8">
        <v>178697</v>
      </c>
      <c r="D13" s="8">
        <v>95312</v>
      </c>
      <c r="E13" s="8">
        <v>71889</v>
      </c>
      <c r="F13" s="8">
        <v>189795</v>
      </c>
      <c r="G13" s="8">
        <v>215119</v>
      </c>
      <c r="H13" s="8">
        <v>190997</v>
      </c>
      <c r="I13" s="8">
        <v>224167</v>
      </c>
      <c r="J13" s="8">
        <v>129171</v>
      </c>
      <c r="K13" s="8">
        <v>89318</v>
      </c>
      <c r="L13" s="8">
        <v>35817</v>
      </c>
      <c r="M13" s="8">
        <v>31277</v>
      </c>
      <c r="N13" s="9">
        <v>30517</v>
      </c>
    </row>
    <row r="14" spans="2:14" x14ac:dyDescent="0.25">
      <c r="B14" s="4" t="s">
        <v>18</v>
      </c>
      <c r="C14" s="8">
        <v>167180</v>
      </c>
      <c r="D14" s="8">
        <v>163078</v>
      </c>
      <c r="E14" s="8">
        <v>45409</v>
      </c>
      <c r="F14" s="8">
        <v>177976</v>
      </c>
      <c r="G14" s="8">
        <v>114469</v>
      </c>
      <c r="H14" s="8">
        <v>90920</v>
      </c>
      <c r="I14" s="8">
        <v>112097</v>
      </c>
      <c r="J14" s="8">
        <v>103153</v>
      </c>
      <c r="K14" s="8">
        <v>209859</v>
      </c>
      <c r="L14" s="8">
        <v>165516</v>
      </c>
      <c r="M14" s="8">
        <v>113897</v>
      </c>
      <c r="N14" s="9">
        <v>108240</v>
      </c>
    </row>
    <row r="15" spans="2:14" ht="15.75" thickBot="1" x14ac:dyDescent="0.3">
      <c r="B15" s="5" t="s">
        <v>19</v>
      </c>
      <c r="C15" s="10">
        <v>225429</v>
      </c>
      <c r="D15" s="10">
        <v>126289</v>
      </c>
      <c r="E15" s="10">
        <v>215666</v>
      </c>
      <c r="F15" s="10">
        <v>209153</v>
      </c>
      <c r="G15" s="10">
        <v>37190</v>
      </c>
      <c r="H15" s="10">
        <v>201464</v>
      </c>
      <c r="I15" s="10">
        <v>121541</v>
      </c>
      <c r="J15" s="10">
        <v>48249</v>
      </c>
      <c r="K15" s="10">
        <v>71165</v>
      </c>
      <c r="L15" s="10">
        <v>97711</v>
      </c>
      <c r="M15" s="10">
        <v>100996</v>
      </c>
      <c r="N15" s="11">
        <v>190357</v>
      </c>
    </row>
  </sheetData>
  <mergeCells count="2">
    <mergeCell ref="C2:E2"/>
    <mergeCell ref="G2:I2"/>
  </mergeCells>
  <dataValidations count="2">
    <dataValidation type="list" allowBlank="1" showInputMessage="1" showErrorMessage="1" sqref="C4 G4">
      <formula1>$B$8:$B$15</formula1>
    </dataValidation>
    <dataValidation type="list" allowBlank="1" showInputMessage="1" showErrorMessage="1" sqref="D4 H4">
      <formula1>$C$7:$N$7</formula1>
    </dataValidation>
  </dataValidations>
  <hyperlinks>
    <hyperlink ref="F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Hoja1</vt:lpstr>
      <vt:lpstr>Abril</vt:lpstr>
      <vt:lpstr>Agosto</vt:lpstr>
      <vt:lpstr>Culiacan</vt:lpstr>
      <vt:lpstr>Diciembre</vt:lpstr>
      <vt:lpstr>Distrito_Federal</vt:lpstr>
      <vt:lpstr>Enero</vt:lpstr>
      <vt:lpstr>Febrero</vt:lpstr>
      <vt:lpstr>Guadalajara</vt:lpstr>
      <vt:lpstr>Hermosillo</vt:lpstr>
      <vt:lpstr>Julio</vt:lpstr>
      <vt:lpstr>Junio</vt:lpstr>
      <vt:lpstr>Los_Mochis</vt:lpstr>
      <vt:lpstr>Marzo</vt:lpstr>
      <vt:lpstr>Mayo</vt:lpstr>
      <vt:lpstr>Mazatlan</vt:lpstr>
      <vt:lpstr>Monterrey</vt:lpstr>
      <vt:lpstr>Noviembre</vt:lpstr>
      <vt:lpstr>Octubre</vt:lpstr>
      <vt:lpstr>Septiembre</vt:lpstr>
      <vt:lpstr>Tijuana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2014-02-26T02:09:48Z</dcterms:modified>
</cp:coreProperties>
</file>